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05"/>
  </bookViews>
  <sheets>
    <sheet name="30.09.2023" sheetId="1" r:id="rId1"/>
    <sheet name="31.12.2023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4" i="2" l="1"/>
  <c r="D23" i="2"/>
  <c r="C23" i="2"/>
  <c r="D34" i="1"/>
  <c r="C23" i="1"/>
  <c r="D23" i="1"/>
</calcChain>
</file>

<file path=xl/sharedStrings.xml><?xml version="1.0" encoding="utf-8"?>
<sst xmlns="http://schemas.openxmlformats.org/spreadsheetml/2006/main" count="112" uniqueCount="57">
  <si>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</si>
  <si>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</si>
  <si>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</si>
  <si>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</si>
  <si>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</si>
  <si>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</si>
  <si>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</si>
  <si>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</si>
  <si>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</si>
  <si>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</si>
  <si>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</si>
  <si>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</si>
  <si>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</si>
  <si>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</si>
  <si>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</si>
  <si>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</si>
  <si>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</si>
  <si>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</si>
  <si>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</si>
  <si>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</si>
  <si>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</si>
  <si>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</si>
  <si>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</si>
  <si>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</si>
  <si>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</si>
  <si>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</si>
  <si>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</si>
  <si>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</si>
  <si>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</si>
  <si>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</si>
  <si>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</si>
  <si>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</si>
  <si>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</si>
  <si>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</si>
  <si>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</si>
  <si>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</si>
  <si>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</si>
  <si>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</si>
  <si>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</si>
  <si>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4.</t>
  </si>
  <si>
    <t>нацональная экономика</t>
  </si>
  <si>
    <t>межбюджетные трансферты</t>
  </si>
  <si>
    <t>дорожное хозяйство</t>
  </si>
  <si>
    <t>2,8</t>
  </si>
  <si>
    <t>сельское хозяйство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</si>
  <si>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«Ленинское  сельское поселение»  </t>
  </si>
  <si>
    <t>на 2022 год</t>
  </si>
  <si>
    <t>на 31.12.2022г.</t>
  </si>
  <si>
    <t>перечисление другим орг.-ям</t>
  </si>
  <si>
    <t>Глава  Ленинского СП</t>
  </si>
  <si>
    <t xml:space="preserve">                            </t>
  </si>
  <si>
    <t>Питеркина С.Ю.</t>
  </si>
  <si>
    <t>Сведения о ходе исполнения бюджета муниципального образования «Ленинское  сельское поселение»  на 31.12.2023 года</t>
  </si>
  <si>
    <t>на 2023 год</t>
  </si>
  <si>
    <t>Сведения о ходе исполнения бюджета муниципального образования «Ленинское  сельское поселение»  на 30.09.2023 года</t>
  </si>
  <si>
    <t>Культура</t>
  </si>
  <si>
    <t>на 30.09.2023г.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</si>
</sst>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top" wrapText="1"/>
    </xf>
    <xf numFmtId="1" fontId="8" fillId="0" borderId="12" xfId="0" applyNumberFormat="1" applyFont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wrapText="1"/>
    </xf>
    <xf numFmtId="0" fontId="0" fillId="0" borderId="0" xfId="0" applyFill="1"/>
    <xf numFmtId="49" fontId="3" fillId="0" borderId="3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topLeftCell="A16" workbookViewId="0">
      <selection activeCell="G10" sqref="G10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44" t="s">
        <v>54</v>
      </c>
      <c r="B2" s="45"/>
      <c r="C2" s="45"/>
      <c r="D2" s="45"/>
      <c r="E2" s="45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48"/>
      <c r="B5" s="48" t="s">
        <v>1</v>
      </c>
      <c r="C5" s="3" t="s">
        <v>2</v>
      </c>
      <c r="D5" s="3" t="s">
        <v>3</v>
      </c>
      <c r="E5" s="48" t="s">
        <v>4</v>
      </c>
    </row>
    <row r="6" spans="1:5" ht="32.25" thickBot="1" x14ac:dyDescent="0.3">
      <c r="A6" s="49"/>
      <c r="B6" s="49"/>
      <c r="C6" s="4" t="s">
        <v>53</v>
      </c>
      <c r="D6" s="4" t="s">
        <v>56</v>
      </c>
      <c r="E6" s="49"/>
    </row>
    <row r="7" spans="1:5" s="37" customFormat="1" ht="47.25" customHeight="1" x14ac:dyDescent="0.25">
      <c r="A7" s="33" t="s">
        <v>5</v>
      </c>
      <c r="B7" s="34" t="s">
        <v>6</v>
      </c>
      <c r="C7" s="35">
        <v>5296.2</v>
      </c>
      <c r="D7" s="35">
        <v>4366.8999999999996</v>
      </c>
      <c r="E7" s="36">
        <v>82.5</v>
      </c>
    </row>
    <row r="8" spans="1:5" s="37" customFormat="1" ht="16.5" thickBot="1" x14ac:dyDescent="0.3">
      <c r="A8" s="38" t="s">
        <v>28</v>
      </c>
      <c r="B8" s="39" t="s">
        <v>7</v>
      </c>
      <c r="C8" s="40">
        <v>1309.3</v>
      </c>
      <c r="D8" s="40">
        <v>757.8</v>
      </c>
      <c r="E8" s="41">
        <v>58</v>
      </c>
    </row>
    <row r="9" spans="1:5" s="37" customFormat="1" ht="16.5" thickBot="1" x14ac:dyDescent="0.3">
      <c r="A9" s="38" t="s">
        <v>29</v>
      </c>
      <c r="B9" s="39" t="s">
        <v>8</v>
      </c>
      <c r="C9" s="40">
        <v>1049.7</v>
      </c>
      <c r="D9" s="40">
        <v>498.1</v>
      </c>
      <c r="E9" s="36">
        <v>47</v>
      </c>
    </row>
    <row r="10" spans="1:5" s="37" customFormat="1" ht="16.5" thickBot="1" x14ac:dyDescent="0.3">
      <c r="A10" s="38" t="s">
        <v>30</v>
      </c>
      <c r="B10" s="39" t="s">
        <v>9</v>
      </c>
      <c r="C10" s="40">
        <v>259.60000000000002</v>
      </c>
      <c r="D10" s="40">
        <v>259.7</v>
      </c>
      <c r="E10" s="36">
        <v>100</v>
      </c>
    </row>
    <row r="11" spans="1:5" s="37" customFormat="1" ht="16.5" thickBot="1" x14ac:dyDescent="0.3">
      <c r="A11" s="38" t="s">
        <v>31</v>
      </c>
      <c r="B11" s="39" t="s">
        <v>10</v>
      </c>
      <c r="C11" s="40">
        <v>3986.9</v>
      </c>
      <c r="D11" s="40">
        <v>3609.1</v>
      </c>
      <c r="E11" s="36">
        <v>89.6</v>
      </c>
    </row>
    <row r="12" spans="1:5" ht="32.25" thickBot="1" x14ac:dyDescent="0.3">
      <c r="A12" s="15" t="s">
        <v>11</v>
      </c>
      <c r="B12" s="7" t="s">
        <v>12</v>
      </c>
      <c r="C12" s="4">
        <v>5799.7</v>
      </c>
      <c r="D12" s="4">
        <v>3554.1</v>
      </c>
      <c r="E12" s="28">
        <v>61</v>
      </c>
    </row>
    <row r="13" spans="1:5" ht="32.25" thickBot="1" x14ac:dyDescent="0.3">
      <c r="A13" s="15" t="s">
        <v>32</v>
      </c>
      <c r="B13" s="7" t="s">
        <v>24</v>
      </c>
      <c r="C13" s="4">
        <v>2796.1</v>
      </c>
      <c r="D13" s="4">
        <v>1885.8</v>
      </c>
      <c r="E13" s="28">
        <v>67</v>
      </c>
    </row>
    <row r="14" spans="1:5" ht="16.5" thickBot="1" x14ac:dyDescent="0.3">
      <c r="A14" s="15" t="s">
        <v>33</v>
      </c>
      <c r="B14" s="7" t="s">
        <v>25</v>
      </c>
      <c r="C14" s="24">
        <v>149.5</v>
      </c>
      <c r="D14" s="24">
        <v>98.5</v>
      </c>
      <c r="E14" s="28">
        <v>66</v>
      </c>
    </row>
    <row r="15" spans="1:5" ht="32.25" thickBot="1" x14ac:dyDescent="0.3">
      <c r="A15" s="15" t="s">
        <v>34</v>
      </c>
      <c r="B15" s="7" t="s">
        <v>26</v>
      </c>
      <c r="C15" s="24">
        <v>2137.8000000000002</v>
      </c>
      <c r="D15" s="24">
        <v>1166.3</v>
      </c>
      <c r="E15" s="29">
        <v>55</v>
      </c>
    </row>
    <row r="16" spans="1:5" ht="16.5" thickBot="1" x14ac:dyDescent="0.3">
      <c r="A16" s="15" t="s">
        <v>35</v>
      </c>
      <c r="B16" s="7" t="s">
        <v>27</v>
      </c>
      <c r="C16" s="24">
        <v>29.3</v>
      </c>
      <c r="D16" s="24">
        <v>2</v>
      </c>
      <c r="E16" s="29">
        <v>7</v>
      </c>
    </row>
    <row r="17" spans="1:5" ht="16.5" thickBot="1" x14ac:dyDescent="0.3">
      <c r="A17" s="15" t="s">
        <v>36</v>
      </c>
      <c r="B17" s="7" t="s">
        <v>55</v>
      </c>
      <c r="C17" s="24">
        <v>15.3</v>
      </c>
      <c r="D17" s="24">
        <v>15.3</v>
      </c>
      <c r="E17" s="29">
        <v>100</v>
      </c>
    </row>
    <row r="18" spans="1:5" ht="16.5" thickBot="1" x14ac:dyDescent="0.3">
      <c r="A18" s="15" t="s">
        <v>37</v>
      </c>
      <c r="B18" s="7" t="s">
        <v>42</v>
      </c>
      <c r="C18" s="24">
        <v>404.7</v>
      </c>
      <c r="D18" s="24">
        <v>200.8</v>
      </c>
      <c r="E18" s="29">
        <v>50</v>
      </c>
    </row>
    <row r="19" spans="1:5" ht="15.75" x14ac:dyDescent="0.25">
      <c r="A19" s="17" t="s">
        <v>38</v>
      </c>
      <c r="B19" s="5" t="s">
        <v>23</v>
      </c>
      <c r="C19" s="25">
        <v>267</v>
      </c>
      <c r="D19" s="25">
        <v>185.4</v>
      </c>
      <c r="E19" s="30">
        <v>69</v>
      </c>
    </row>
    <row r="20" spans="1:5" ht="15.75" x14ac:dyDescent="0.25">
      <c r="A20" s="22" t="s">
        <v>43</v>
      </c>
      <c r="B20" s="23" t="s">
        <v>44</v>
      </c>
      <c r="C20" s="26">
        <v>0</v>
      </c>
      <c r="D20" s="26">
        <v>0</v>
      </c>
      <c r="E20" s="31">
        <v>0</v>
      </c>
    </row>
    <row r="21" spans="1:5" ht="16.5" thickBot="1" x14ac:dyDescent="0.3">
      <c r="A21" s="20">
        <v>2.9</v>
      </c>
      <c r="B21" s="21" t="s">
        <v>48</v>
      </c>
      <c r="C21" s="27">
        <v>0</v>
      </c>
      <c r="D21" s="27">
        <v>0</v>
      </c>
      <c r="E21" s="32">
        <v>0</v>
      </c>
    </row>
    <row r="22" spans="1:5" ht="15.75" x14ac:dyDescent="0.25">
      <c r="A22" s="18" t="s">
        <v>13</v>
      </c>
      <c r="B22" s="19" t="s">
        <v>41</v>
      </c>
      <c r="C22" s="42">
        <v>0.3</v>
      </c>
      <c r="D22" s="42">
        <v>0</v>
      </c>
      <c r="E22" s="29">
        <v>0</v>
      </c>
    </row>
    <row r="23" spans="1:5" ht="16.5" thickBot="1" x14ac:dyDescent="0.3">
      <c r="A23" s="15" t="s">
        <v>39</v>
      </c>
      <c r="B23" s="7" t="s">
        <v>14</v>
      </c>
      <c r="C23" s="4">
        <f>C7-C12</f>
        <v>-503.5</v>
      </c>
      <c r="D23" s="4">
        <f>D7-D12</f>
        <v>812.79999999999973</v>
      </c>
      <c r="E23" s="16"/>
    </row>
    <row r="24" spans="1:5" ht="15.75" x14ac:dyDescent="0.25">
      <c r="A24" s="8"/>
    </row>
    <row r="25" spans="1:5" ht="15.75" x14ac:dyDescent="0.25">
      <c r="A25" s="2"/>
    </row>
    <row r="26" spans="1:5" ht="15.75" x14ac:dyDescent="0.25">
      <c r="A26" s="2"/>
    </row>
    <row r="27" spans="1:5" ht="18.75" x14ac:dyDescent="0.3">
      <c r="A27" s="46" t="s">
        <v>15</v>
      </c>
      <c r="B27" s="47"/>
      <c r="C27" s="47"/>
      <c r="D27" s="47"/>
      <c r="E27" s="47"/>
    </row>
    <row r="28" spans="1:5" x14ac:dyDescent="0.25">
      <c r="A28" s="44" t="s">
        <v>45</v>
      </c>
      <c r="B28" s="45"/>
      <c r="C28" s="45"/>
      <c r="D28" s="45"/>
      <c r="E28" s="45"/>
    </row>
    <row r="29" spans="1:5" ht="68.25" customHeight="1" x14ac:dyDescent="0.25">
      <c r="A29" s="45"/>
      <c r="B29" s="45"/>
      <c r="C29" s="45"/>
      <c r="D29" s="45"/>
      <c r="E29" s="45"/>
    </row>
    <row r="30" spans="1:5" ht="16.5" thickBot="1" x14ac:dyDescent="0.3">
      <c r="A30" s="2" t="s">
        <v>16</v>
      </c>
    </row>
    <row r="31" spans="1:5" ht="32.25" thickBot="1" x14ac:dyDescent="0.3">
      <c r="A31" s="9" t="s">
        <v>17</v>
      </c>
      <c r="B31" s="10" t="s">
        <v>1</v>
      </c>
      <c r="C31" s="10" t="s">
        <v>18</v>
      </c>
      <c r="D31" s="10" t="s">
        <v>19</v>
      </c>
    </row>
    <row r="32" spans="1:5" ht="65.25" customHeight="1" thickBot="1" x14ac:dyDescent="0.3">
      <c r="A32" s="11" t="s">
        <v>5</v>
      </c>
      <c r="B32" s="6" t="s">
        <v>20</v>
      </c>
      <c r="C32" s="4">
        <v>2</v>
      </c>
      <c r="D32" s="4">
        <v>1054</v>
      </c>
    </row>
    <row r="33" spans="1:4" ht="51" customHeight="1" thickBot="1" x14ac:dyDescent="0.3">
      <c r="A33" s="11" t="s">
        <v>11</v>
      </c>
      <c r="B33" s="6" t="s">
        <v>21</v>
      </c>
      <c r="C33" s="4">
        <v>1</v>
      </c>
      <c r="D33" s="4">
        <v>384.3</v>
      </c>
    </row>
    <row r="34" spans="1:4" ht="16.5" thickBot="1" x14ac:dyDescent="0.3">
      <c r="A34" s="11"/>
      <c r="B34" s="6" t="s">
        <v>22</v>
      </c>
      <c r="C34" s="12">
        <v>3</v>
      </c>
      <c r="D34" s="12">
        <f>SUM(D32:D33)</f>
        <v>1438.3</v>
      </c>
    </row>
    <row r="35" spans="1:4" ht="15.75" x14ac:dyDescent="0.25">
      <c r="A35" s="13"/>
    </row>
    <row r="36" spans="1:4" ht="15.75" x14ac:dyDescent="0.25">
      <c r="A36" s="13"/>
    </row>
    <row r="37" spans="1:4" ht="15.75" x14ac:dyDescent="0.25">
      <c r="A37" s="13"/>
    </row>
    <row r="38" spans="1:4" ht="15.75" x14ac:dyDescent="0.25">
      <c r="A38" s="13"/>
    </row>
    <row r="39" spans="1:4" ht="15.75" x14ac:dyDescent="0.25">
      <c r="A39" s="14" t="s">
        <v>49</v>
      </c>
      <c r="C39" t="s">
        <v>50</v>
      </c>
      <c r="D39" s="43" t="s">
        <v>51</v>
      </c>
    </row>
    <row r="40" spans="1:4" ht="15.75" x14ac:dyDescent="0.25">
      <c r="A40" s="14"/>
    </row>
  </sheetData>
  <mergeCells count="6">
    <mergeCell ref="A2:E2"/>
    <mergeCell ref="A28:E29"/>
    <mergeCell ref="A27:E27"/>
    <mergeCell ref="A5:A6"/>
    <mergeCell ref="B5:B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C19" sqref="C19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44" t="s">
        <v>52</v>
      </c>
      <c r="B2" s="45"/>
      <c r="C2" s="45"/>
      <c r="D2" s="45"/>
      <c r="E2" s="45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48"/>
      <c r="B5" s="48" t="s">
        <v>1</v>
      </c>
      <c r="C5" s="3" t="s">
        <v>2</v>
      </c>
      <c r="D5" s="3" t="s">
        <v>3</v>
      </c>
      <c r="E5" s="48" t="s">
        <v>4</v>
      </c>
    </row>
    <row r="6" spans="1:5" ht="32.25" thickBot="1" x14ac:dyDescent="0.3">
      <c r="A6" s="49"/>
      <c r="B6" s="49"/>
      <c r="C6" s="4" t="s">
        <v>46</v>
      </c>
      <c r="D6" s="4" t="s">
        <v>47</v>
      </c>
      <c r="E6" s="49"/>
    </row>
    <row r="7" spans="1:5" s="37" customFormat="1" ht="47.25" customHeight="1" x14ac:dyDescent="0.25">
      <c r="A7" s="33" t="s">
        <v>5</v>
      </c>
      <c r="B7" s="34" t="s">
        <v>6</v>
      </c>
      <c r="C7" s="35">
        <v>4955.6000000000004</v>
      </c>
      <c r="D7" s="35">
        <v>5116.99</v>
      </c>
      <c r="E7" s="36">
        <v>103</v>
      </c>
    </row>
    <row r="8" spans="1:5" s="37" customFormat="1" ht="16.5" thickBot="1" x14ac:dyDescent="0.3">
      <c r="A8" s="38" t="s">
        <v>28</v>
      </c>
      <c r="B8" s="39" t="s">
        <v>7</v>
      </c>
      <c r="C8" s="40">
        <v>1143</v>
      </c>
      <c r="D8" s="40">
        <v>1338.3</v>
      </c>
      <c r="E8" s="41">
        <v>117</v>
      </c>
    </row>
    <row r="9" spans="1:5" s="37" customFormat="1" ht="16.5" thickBot="1" x14ac:dyDescent="0.3">
      <c r="A9" s="38" t="s">
        <v>29</v>
      </c>
      <c r="B9" s="39" t="s">
        <v>8</v>
      </c>
      <c r="C9" s="40">
        <v>925.9</v>
      </c>
      <c r="D9" s="40">
        <v>1116.4000000000001</v>
      </c>
      <c r="E9" s="36">
        <v>120</v>
      </c>
    </row>
    <row r="10" spans="1:5" s="37" customFormat="1" ht="16.5" thickBot="1" x14ac:dyDescent="0.3">
      <c r="A10" s="38" t="s">
        <v>30</v>
      </c>
      <c r="B10" s="39" t="s">
        <v>9</v>
      </c>
      <c r="C10" s="40">
        <v>217.1</v>
      </c>
      <c r="D10" s="40">
        <v>221.9</v>
      </c>
      <c r="E10" s="36">
        <v>102</v>
      </c>
    </row>
    <row r="11" spans="1:5" s="37" customFormat="1" ht="16.5" thickBot="1" x14ac:dyDescent="0.3">
      <c r="A11" s="38" t="s">
        <v>31</v>
      </c>
      <c r="B11" s="39" t="s">
        <v>10</v>
      </c>
      <c r="C11" s="40">
        <v>3812.6</v>
      </c>
      <c r="D11" s="40">
        <v>3778.6</v>
      </c>
      <c r="E11" s="36">
        <v>99</v>
      </c>
    </row>
    <row r="12" spans="1:5" ht="32.25" thickBot="1" x14ac:dyDescent="0.3">
      <c r="A12" s="15" t="s">
        <v>11</v>
      </c>
      <c r="B12" s="7" t="s">
        <v>12</v>
      </c>
      <c r="C12" s="4">
        <v>5190.6000000000004</v>
      </c>
      <c r="D12" s="4">
        <v>5022.6000000000004</v>
      </c>
      <c r="E12" s="28">
        <v>97</v>
      </c>
    </row>
    <row r="13" spans="1:5" ht="32.25" thickBot="1" x14ac:dyDescent="0.3">
      <c r="A13" s="15" t="s">
        <v>32</v>
      </c>
      <c r="B13" s="7" t="s">
        <v>24</v>
      </c>
      <c r="C13" s="4">
        <v>2239.6999999999998</v>
      </c>
      <c r="D13" s="4">
        <v>2228.3000000000002</v>
      </c>
      <c r="E13" s="28">
        <v>99</v>
      </c>
    </row>
    <row r="14" spans="1:5" ht="16.5" thickBot="1" x14ac:dyDescent="0.3">
      <c r="A14" s="15" t="s">
        <v>33</v>
      </c>
      <c r="B14" s="7" t="s">
        <v>25</v>
      </c>
      <c r="C14" s="24">
        <v>141.5</v>
      </c>
      <c r="D14" s="24">
        <v>141.5</v>
      </c>
      <c r="E14" s="28">
        <v>100</v>
      </c>
    </row>
    <row r="15" spans="1:5" ht="32.25" thickBot="1" x14ac:dyDescent="0.3">
      <c r="A15" s="15" t="s">
        <v>34</v>
      </c>
      <c r="B15" s="7" t="s">
        <v>26</v>
      </c>
      <c r="C15" s="24">
        <v>1609.3</v>
      </c>
      <c r="D15" s="24">
        <v>1604.6</v>
      </c>
      <c r="E15" s="29">
        <v>100</v>
      </c>
    </row>
    <row r="16" spans="1:5" ht="16.5" thickBot="1" x14ac:dyDescent="0.3">
      <c r="A16" s="15" t="s">
        <v>35</v>
      </c>
      <c r="B16" s="7" t="s">
        <v>27</v>
      </c>
      <c r="C16" s="24">
        <v>50.8</v>
      </c>
      <c r="D16" s="24">
        <v>48.2</v>
      </c>
      <c r="E16" s="29">
        <v>95</v>
      </c>
    </row>
    <row r="17" spans="1:5" ht="16.5" thickBot="1" x14ac:dyDescent="0.3">
      <c r="A17" s="15" t="s">
        <v>36</v>
      </c>
      <c r="B17" s="7" t="s">
        <v>40</v>
      </c>
      <c r="C17" s="24">
        <v>21.9</v>
      </c>
      <c r="D17" s="24">
        <v>14</v>
      </c>
      <c r="E17" s="29">
        <v>64</v>
      </c>
    </row>
    <row r="18" spans="1:5" ht="16.5" thickBot="1" x14ac:dyDescent="0.3">
      <c r="A18" s="15" t="s">
        <v>37</v>
      </c>
      <c r="B18" s="7" t="s">
        <v>42</v>
      </c>
      <c r="C18" s="24">
        <v>773.6</v>
      </c>
      <c r="D18" s="24">
        <v>632.29999999999995</v>
      </c>
      <c r="E18" s="29">
        <v>82</v>
      </c>
    </row>
    <row r="19" spans="1:5" ht="15.75" x14ac:dyDescent="0.25">
      <c r="A19" s="17" t="s">
        <v>38</v>
      </c>
      <c r="B19" s="5" t="s">
        <v>23</v>
      </c>
      <c r="C19" s="25">
        <v>253.8</v>
      </c>
      <c r="D19" s="25">
        <v>253.8</v>
      </c>
      <c r="E19" s="30">
        <v>100</v>
      </c>
    </row>
    <row r="20" spans="1:5" ht="15.75" x14ac:dyDescent="0.25">
      <c r="A20" s="22" t="s">
        <v>43</v>
      </c>
      <c r="B20" s="23" t="s">
        <v>44</v>
      </c>
      <c r="C20" s="26">
        <v>0</v>
      </c>
      <c r="D20" s="26">
        <v>0</v>
      </c>
      <c r="E20" s="31">
        <v>0</v>
      </c>
    </row>
    <row r="21" spans="1:5" ht="16.5" thickBot="1" x14ac:dyDescent="0.3">
      <c r="A21" s="20">
        <v>2.9</v>
      </c>
      <c r="B21" s="21" t="s">
        <v>48</v>
      </c>
      <c r="C21" s="27">
        <v>0</v>
      </c>
      <c r="D21" s="27">
        <v>0</v>
      </c>
      <c r="E21" s="32">
        <v>0</v>
      </c>
    </row>
    <row r="22" spans="1:5" ht="15.75" x14ac:dyDescent="0.25">
      <c r="A22" s="18" t="s">
        <v>13</v>
      </c>
      <c r="B22" s="19" t="s">
        <v>41</v>
      </c>
      <c r="C22" s="42">
        <v>100</v>
      </c>
      <c r="D22" s="42">
        <v>100</v>
      </c>
      <c r="E22" s="29">
        <v>100</v>
      </c>
    </row>
    <row r="23" spans="1:5" ht="16.5" thickBot="1" x14ac:dyDescent="0.3">
      <c r="A23" s="15" t="s">
        <v>39</v>
      </c>
      <c r="B23" s="7" t="s">
        <v>14</v>
      </c>
      <c r="C23" s="4">
        <f>C7-C12</f>
        <v>-235</v>
      </c>
      <c r="D23" s="4">
        <f>D7-D12</f>
        <v>94.389999999999418</v>
      </c>
      <c r="E23" s="16"/>
    </row>
    <row r="24" spans="1:5" ht="15.75" x14ac:dyDescent="0.25">
      <c r="A24" s="8"/>
    </row>
    <row r="25" spans="1:5" ht="15.75" x14ac:dyDescent="0.25">
      <c r="A25" s="2"/>
    </row>
    <row r="26" spans="1:5" ht="15.75" x14ac:dyDescent="0.25">
      <c r="A26" s="2"/>
    </row>
    <row r="27" spans="1:5" ht="18.75" x14ac:dyDescent="0.3">
      <c r="A27" s="46" t="s">
        <v>15</v>
      </c>
      <c r="B27" s="47"/>
      <c r="C27" s="47"/>
      <c r="D27" s="47"/>
      <c r="E27" s="47"/>
    </row>
    <row r="28" spans="1:5" x14ac:dyDescent="0.25">
      <c r="A28" s="44" t="s">
        <v>45</v>
      </c>
      <c r="B28" s="45"/>
      <c r="C28" s="45"/>
      <c r="D28" s="45"/>
      <c r="E28" s="45"/>
    </row>
    <row r="29" spans="1:5" ht="68.25" customHeight="1" x14ac:dyDescent="0.25">
      <c r="A29" s="45"/>
      <c r="B29" s="45"/>
      <c r="C29" s="45"/>
      <c r="D29" s="45"/>
      <c r="E29" s="45"/>
    </row>
    <row r="30" spans="1:5" ht="16.5" thickBot="1" x14ac:dyDescent="0.3">
      <c r="A30" s="2" t="s">
        <v>16</v>
      </c>
    </row>
    <row r="31" spans="1:5" ht="32.25" thickBot="1" x14ac:dyDescent="0.3">
      <c r="A31" s="9" t="s">
        <v>17</v>
      </c>
      <c r="B31" s="10" t="s">
        <v>1</v>
      </c>
      <c r="C31" s="10" t="s">
        <v>18</v>
      </c>
      <c r="D31" s="10" t="s">
        <v>19</v>
      </c>
    </row>
    <row r="32" spans="1:5" ht="65.25" customHeight="1" thickBot="1" x14ac:dyDescent="0.3">
      <c r="A32" s="11" t="s">
        <v>5</v>
      </c>
      <c r="B32" s="6" t="s">
        <v>20</v>
      </c>
      <c r="C32" s="4">
        <v>2</v>
      </c>
      <c r="D32" s="4">
        <v>1426.6</v>
      </c>
    </row>
    <row r="33" spans="1:4" ht="51" customHeight="1" thickBot="1" x14ac:dyDescent="0.3">
      <c r="A33" s="11" t="s">
        <v>11</v>
      </c>
      <c r="B33" s="6" t="s">
        <v>21</v>
      </c>
      <c r="C33" s="4">
        <v>1</v>
      </c>
      <c r="D33" s="4">
        <v>468.8</v>
      </c>
    </row>
    <row r="34" spans="1:4" ht="16.5" thickBot="1" x14ac:dyDescent="0.3">
      <c r="A34" s="11"/>
      <c r="B34" s="6" t="s">
        <v>22</v>
      </c>
      <c r="C34" s="12">
        <v>3</v>
      </c>
      <c r="D34" s="12">
        <f>SUM(D32:D33)</f>
        <v>1895.3999999999999</v>
      </c>
    </row>
    <row r="35" spans="1:4" ht="15.75" x14ac:dyDescent="0.25">
      <c r="A35" s="13"/>
    </row>
    <row r="36" spans="1:4" ht="15.75" x14ac:dyDescent="0.25">
      <c r="A36" s="13"/>
    </row>
    <row r="37" spans="1:4" ht="15.75" x14ac:dyDescent="0.25">
      <c r="A37" s="13"/>
    </row>
    <row r="38" spans="1:4" ht="15.75" x14ac:dyDescent="0.25">
      <c r="A38" s="13"/>
    </row>
    <row r="39" spans="1:4" ht="15.75" x14ac:dyDescent="0.25">
      <c r="A39" s="14" t="s">
        <v>49</v>
      </c>
      <c r="C39" t="s">
        <v>50</v>
      </c>
      <c r="D39" s="43" t="s">
        <v>51</v>
      </c>
    </row>
    <row r="40" spans="1:4" ht="15.75" x14ac:dyDescent="0.25">
      <c r="A40" s="14"/>
    </row>
  </sheetData>
  <mergeCells count="6">
    <mergeCell ref="A28:E29"/>
    <mergeCell ref="A2:E2"/>
    <mergeCell ref="A5:A6"/>
    <mergeCell ref="B5:B6"/>
    <mergeCell ref="E5:E6"/>
    <mergeCell ref="A27:E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30.09.2023</vt:lpstr>
      <vt:lpstr>31.12.2023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2024-03-04T11:59:07Z</dcterms:modified>
</cp:coreProperties>
</file>